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lay\Downloads\"/>
    </mc:Choice>
  </mc:AlternateContent>
  <xr:revisionPtr revIDLastSave="0" documentId="13_ncr:1_{D3058F79-5D3D-4DB0-BA46-596261910EA3}" xr6:coauthVersionLast="47" xr6:coauthVersionMax="47" xr10:uidLastSave="{00000000-0000-0000-0000-000000000000}"/>
  <bookViews>
    <workbookView xWindow="-120" yWindow="-120" windowWidth="29040" windowHeight="15840" xr2:uid="{976EAAB5-E818-420D-BFBF-243D54FBEB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B16" i="1"/>
  <c r="D8" i="1"/>
  <c r="B21" i="1"/>
  <c r="C4" i="1" s="1"/>
  <c r="D4" i="1" s="1"/>
  <c r="B17" i="1"/>
  <c r="C6" i="1" l="1"/>
  <c r="D6" i="1" s="1"/>
  <c r="C7" i="1"/>
  <c r="D7" i="1" s="1"/>
  <c r="C2" i="1"/>
  <c r="D2" i="1" s="1"/>
  <c r="C3" i="1"/>
  <c r="D3" i="1" s="1"/>
  <c r="D9" i="1" l="1"/>
</calcChain>
</file>

<file path=xl/sharedStrings.xml><?xml version="1.0" encoding="utf-8"?>
<sst xmlns="http://schemas.openxmlformats.org/spreadsheetml/2006/main" count="18" uniqueCount="18">
  <si>
    <t>Youth</t>
  </si>
  <si>
    <t xml:space="preserve">Adults </t>
  </si>
  <si>
    <t>Scout(s)</t>
  </si>
  <si>
    <t xml:space="preserve">BSA National </t>
  </si>
  <si>
    <t xml:space="preserve">Council Fee </t>
  </si>
  <si>
    <t xml:space="preserve">Month </t>
  </si>
  <si>
    <t>New Scout Fee</t>
  </si>
  <si>
    <t xml:space="preserve">Adult </t>
  </si>
  <si>
    <t xml:space="preserve">Scout Life </t>
  </si>
  <si>
    <t xml:space="preserve">New Scout(s) w/ Scout Life </t>
  </si>
  <si>
    <t>#</t>
  </si>
  <si>
    <t>Total</t>
  </si>
  <si>
    <t>Fee</t>
  </si>
  <si>
    <t xml:space="preserve">Scout(s) with Scout Life </t>
  </si>
  <si>
    <t xml:space="preserve">New Scout(s) </t>
  </si>
  <si>
    <t>Grand Total</t>
  </si>
  <si>
    <t>Unit Charter Fee</t>
  </si>
  <si>
    <t>Instructions: Enter the amount of new or returning Scouts, adults, etc. along with what month it is (i.e. 1=January, 3=March,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</si>
</sst>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FEA3-222E-4E09-A258-AF4B01009C55}">
  <dimension ref="A1:J21"/>
  <sheetViews>
    <sheetView tabSelected="1" workbookViewId="0">
      <selection activeCell="B3" sqref="B3"/>
    </sheetView>
  </sheetViews>
  <sheetFormatPr defaultRowHeight="15" x14ac:dyDescent="0.25"/>
  <cols>
    <col min="1" max="1" width="27.28515625" bestFit="1" customWidth="1"/>
    <col min="2" max="2" width="5.42578125" customWidth="1"/>
    <col min="3" max="3" width="11.7109375" customWidth="1"/>
    <col min="4" max="4" width="16.5703125" bestFit="1" customWidth="1"/>
    <col min="5" max="5" width="13.28515625" bestFit="1" customWidth="1"/>
    <col min="8" max="8" width="13" bestFit="1" customWidth="1"/>
    <col min="9" max="9" width="7" bestFit="1" customWidth="1"/>
  </cols>
  <sheetData>
    <row r="1" spans="1:10" ht="15.75" thickBot="1" x14ac:dyDescent="0.3">
      <c r="A1" s="4"/>
      <c r="B1" s="5" t="s">
        <v>10</v>
      </c>
      <c r="C1" s="5" t="s">
        <v>12</v>
      </c>
      <c r="D1" s="6" t="s">
        <v>11</v>
      </c>
      <c r="F1" s="13" t="s">
        <v>5</v>
      </c>
      <c r="G1" s="14">
        <v>1</v>
      </c>
    </row>
    <row r="2" spans="1:10" x14ac:dyDescent="0.25">
      <c r="A2" s="7" t="s">
        <v>14</v>
      </c>
      <c r="B2" s="8">
        <v>0</v>
      </c>
      <c r="C2" s="18">
        <f>B16+B17+B18</f>
        <v>160</v>
      </c>
      <c r="D2" s="9">
        <f>C2*B2</f>
        <v>0</v>
      </c>
      <c r="E2" s="2"/>
      <c r="F2" s="2"/>
    </row>
    <row r="3" spans="1:10" x14ac:dyDescent="0.25">
      <c r="A3" s="7" t="s">
        <v>9</v>
      </c>
      <c r="B3" s="8">
        <v>0</v>
      </c>
      <c r="C3" s="18">
        <f>B16+B17+B18+B19</f>
        <v>175</v>
      </c>
      <c r="D3" s="9">
        <f t="shared" ref="D3:D4" si="0">C3*B3</f>
        <v>0</v>
      </c>
      <c r="E3" s="3"/>
      <c r="F3" s="2"/>
    </row>
    <row r="4" spans="1:10" x14ac:dyDescent="0.25">
      <c r="A4" s="7" t="s">
        <v>1</v>
      </c>
      <c r="B4" s="8">
        <v>0</v>
      </c>
      <c r="C4" s="18">
        <f>B21</f>
        <v>45</v>
      </c>
      <c r="D4" s="9">
        <f t="shared" si="0"/>
        <v>0</v>
      </c>
      <c r="E4" s="2"/>
      <c r="F4" s="2"/>
      <c r="J4" s="1"/>
    </row>
    <row r="5" spans="1:10" x14ac:dyDescent="0.25">
      <c r="A5" s="10"/>
      <c r="B5" s="11"/>
      <c r="C5" s="19"/>
      <c r="D5" s="12"/>
      <c r="E5" s="2"/>
      <c r="F5" s="2"/>
      <c r="J5" s="1"/>
    </row>
    <row r="6" spans="1:10" x14ac:dyDescent="0.25">
      <c r="A6" s="7" t="s">
        <v>2</v>
      </c>
      <c r="B6" s="8">
        <v>0</v>
      </c>
      <c r="C6" s="18">
        <f>B16+B17</f>
        <v>135</v>
      </c>
      <c r="D6" s="9">
        <f>C6*B6</f>
        <v>0</v>
      </c>
      <c r="E6" s="2"/>
      <c r="F6" s="2"/>
      <c r="J6" s="1"/>
    </row>
    <row r="7" spans="1:10" x14ac:dyDescent="0.25">
      <c r="A7" s="7" t="s">
        <v>13</v>
      </c>
      <c r="B7" s="8">
        <v>0</v>
      </c>
      <c r="C7" s="18">
        <f>B16+B17+B19</f>
        <v>150</v>
      </c>
      <c r="D7" s="9">
        <f>C7*B7</f>
        <v>0</v>
      </c>
      <c r="E7" s="2"/>
      <c r="F7" s="2"/>
      <c r="J7" s="1"/>
    </row>
    <row r="8" spans="1:10" x14ac:dyDescent="0.25">
      <c r="A8" s="7" t="s">
        <v>16</v>
      </c>
      <c r="B8" s="8">
        <v>0</v>
      </c>
      <c r="C8" s="18">
        <v>100</v>
      </c>
      <c r="D8" s="9">
        <f>C8*B8</f>
        <v>0</v>
      </c>
      <c r="E8" s="2"/>
      <c r="F8" s="2"/>
      <c r="J8" s="1"/>
    </row>
    <row r="9" spans="1:10" ht="15.75" thickBot="1" x14ac:dyDescent="0.3">
      <c r="A9" s="15" t="s">
        <v>15</v>
      </c>
      <c r="B9" s="16"/>
      <c r="C9" s="16"/>
      <c r="D9" s="17">
        <f>SUM(D2:D8)</f>
        <v>0</v>
      </c>
      <c r="E9" s="2"/>
      <c r="F9" s="2"/>
      <c r="J9" s="1"/>
    </row>
    <row r="10" spans="1:10" x14ac:dyDescent="0.25">
      <c r="A10" s="2"/>
      <c r="B10" s="2"/>
      <c r="C10" s="2"/>
      <c r="D10" s="2"/>
      <c r="E10" s="2"/>
      <c r="F10" s="2"/>
    </row>
    <row r="11" spans="1:10" x14ac:dyDescent="0.25">
      <c r="A11" s="27" t="s">
        <v>17</v>
      </c>
      <c r="B11" s="28"/>
      <c r="C11" s="28"/>
      <c r="D11" s="29"/>
      <c r="E11" s="2"/>
      <c r="F11" s="2"/>
    </row>
    <row r="12" spans="1:10" x14ac:dyDescent="0.25">
      <c r="A12" s="30"/>
      <c r="B12" s="31"/>
      <c r="C12" s="31"/>
      <c r="D12" s="32"/>
      <c r="E12" s="2"/>
      <c r="F12" s="2"/>
    </row>
    <row r="13" spans="1:10" ht="15.75" thickBot="1" x14ac:dyDescent="0.3">
      <c r="A13" s="2"/>
      <c r="B13" s="2"/>
      <c r="C13" s="2"/>
      <c r="D13" s="2"/>
      <c r="E13" s="2"/>
      <c r="F13" s="2"/>
    </row>
    <row r="14" spans="1:10" x14ac:dyDescent="0.25">
      <c r="A14" s="20" t="s">
        <v>0</v>
      </c>
      <c r="B14" s="21"/>
      <c r="C14" s="2"/>
      <c r="D14" s="2"/>
      <c r="E14" s="2"/>
      <c r="F14" s="2"/>
    </row>
    <row r="15" spans="1:10" x14ac:dyDescent="0.25">
      <c r="A15" s="22"/>
      <c r="B15" s="23"/>
      <c r="C15" s="2"/>
      <c r="D15" s="2"/>
      <c r="E15" s="2"/>
      <c r="F15" s="2"/>
    </row>
    <row r="16" spans="1:10" x14ac:dyDescent="0.25">
      <c r="A16" s="22" t="s">
        <v>3</v>
      </c>
      <c r="B16" s="24">
        <f>75-(G1-1)*6.25</f>
        <v>75</v>
      </c>
      <c r="C16" s="2"/>
      <c r="D16" s="2"/>
      <c r="E16" s="2"/>
      <c r="F16" s="2"/>
    </row>
    <row r="17" spans="1:6" x14ac:dyDescent="0.25">
      <c r="A17" s="22" t="s">
        <v>4</v>
      </c>
      <c r="B17" s="24">
        <f>60-(G1-1)*5</f>
        <v>60</v>
      </c>
      <c r="C17" s="2"/>
      <c r="D17" s="2"/>
      <c r="E17" s="2"/>
      <c r="F17" s="2"/>
    </row>
    <row r="18" spans="1:6" x14ac:dyDescent="0.25">
      <c r="A18" s="22" t="s">
        <v>6</v>
      </c>
      <c r="B18" s="24">
        <v>25</v>
      </c>
      <c r="C18" s="2"/>
      <c r="D18" s="2"/>
      <c r="E18" s="2"/>
      <c r="F18" s="2"/>
    </row>
    <row r="19" spans="1:6" x14ac:dyDescent="0.25">
      <c r="A19" s="22" t="s">
        <v>8</v>
      </c>
      <c r="B19" s="24">
        <f>15-(G1-1)*1.25</f>
        <v>15</v>
      </c>
      <c r="C19" s="2"/>
      <c r="D19" s="2"/>
      <c r="E19" s="2"/>
      <c r="F19" s="2"/>
    </row>
    <row r="20" spans="1:6" x14ac:dyDescent="0.25">
      <c r="A20" s="22"/>
      <c r="B20" s="24"/>
      <c r="C20" s="2"/>
      <c r="D20" s="2"/>
      <c r="E20" s="2"/>
      <c r="F20" s="2"/>
    </row>
    <row r="21" spans="1:6" ht="15.75" thickBot="1" x14ac:dyDescent="0.3">
      <c r="A21" s="25" t="s">
        <v>7</v>
      </c>
      <c r="B21" s="26">
        <f>45-(G1-1)*3.75</f>
        <v>45</v>
      </c>
      <c r="C21" s="2"/>
      <c r="D21" s="2"/>
      <c r="E21" s="2"/>
      <c r="F21" s="2"/>
    </row>
  </sheetData>
  <mergeCells count="1">
    <mergeCell ref="A11:D1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bnettleton</dc:creator>
  <cp:lastModifiedBy>Laura Clay</cp:lastModifiedBy>
  <dcterms:created xsi:type="dcterms:W3CDTF">2022-02-15T17:25:21Z</dcterms:created>
  <dcterms:modified xsi:type="dcterms:W3CDTF">2022-07-12T21:57:28Z</dcterms:modified>
</cp:coreProperties>
</file>